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EDV IT\Homepage\Neue Homepage Hirschthal_2010\Dokumente\Kibeg\"/>
    </mc:Choice>
  </mc:AlternateContent>
  <bookViews>
    <workbookView xWindow="0" yWindow="0" windowWidth="22890" windowHeight="8040"/>
  </bookViews>
  <sheets>
    <sheet name="Berechnung" sheetId="1" r:id="rId1"/>
  </sheets>
  <definedNames>
    <definedName name="_xlnm.Print_Area" localSheetId="0">Berechnung!$A$1:$F$41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34" i="1" l="1"/>
  <c r="F25" i="1" l="1"/>
  <c r="F26" i="1"/>
  <c r="F27" i="1"/>
  <c r="F28" i="1"/>
  <c r="F29" i="1"/>
  <c r="F30" i="1"/>
  <c r="F31" i="1"/>
  <c r="F23" i="1"/>
  <c r="F32" i="1" s="1"/>
  <c r="F35" i="1" l="1"/>
  <c r="F37" i="1" s="1"/>
  <c r="A41" i="1" l="1"/>
</calcChain>
</file>

<file path=xl/sharedStrings.xml><?xml version="1.0" encoding="utf-8"?>
<sst xmlns="http://schemas.openxmlformats.org/spreadsheetml/2006/main" count="58" uniqueCount="54">
  <si>
    <t>Antragsteller</t>
  </si>
  <si>
    <t>Name</t>
  </si>
  <si>
    <t>Vorname</t>
  </si>
  <si>
    <t>Adresse</t>
  </si>
  <si>
    <t>PLZ / Ort</t>
  </si>
  <si>
    <t>Kind 1</t>
  </si>
  <si>
    <t>Kind 2</t>
  </si>
  <si>
    <t>Kind 3</t>
  </si>
  <si>
    <t>Kind 4</t>
  </si>
  <si>
    <t>Steuerbares Vermögen</t>
  </si>
  <si>
    <t>Zeitraum</t>
  </si>
  <si>
    <t>Total massgebendes Einkommen</t>
  </si>
  <si>
    <t>Gemeindebeitrag in %</t>
  </si>
  <si>
    <t>a)</t>
  </si>
  <si>
    <t>der Abzüge für Liegenschaftsunterhaltskosten, soweit sie über dem Pauschalabzug liegen,</t>
  </si>
  <si>
    <t>b)</t>
  </si>
  <si>
    <t>der Abzüge für Einkaufsbeiträge an die Säule 2 und Beiträge an die Säule 3a,</t>
  </si>
  <si>
    <t>c)</t>
  </si>
  <si>
    <t>der Abzüge für freiwillige Zuwendungen,</t>
  </si>
  <si>
    <t>d)</t>
  </si>
  <si>
    <t>der Abzüge für Zuwendungen an politische Parteien,</t>
  </si>
  <si>
    <t>e)</t>
  </si>
  <si>
    <t>der Abzüge für Verluste früherer Geschäftsjahre bei Selbstständigerwerbenden,</t>
  </si>
  <si>
    <t>f)</t>
  </si>
  <si>
    <t>des zusätzlichen Sozialabzugs für tiefe Einkommen.</t>
  </si>
  <si>
    <t>Spalte1</t>
  </si>
  <si>
    <t>Berechnung massgebendes Einkommen gem. Punkt 4.3 des Kinderbetreuungsreglements</t>
  </si>
  <si>
    <t>Berechnung Gemeindebeitrag an die familienergänzende Kinderbetreuung</t>
  </si>
  <si>
    <t>Spalte2</t>
  </si>
  <si>
    <t>Zuzüglich Aufrechnungsfaktoren</t>
  </si>
  <si>
    <t>Anrechenbares Vermögen (20%)</t>
  </si>
  <si>
    <t>g)</t>
  </si>
  <si>
    <t xml:space="preserve">Einkommen, im Rahmen des vereinfachten Abrechnungsverfahrens </t>
  </si>
  <si>
    <t>Spalte12</t>
  </si>
  <si>
    <t>Erziehungsberechtigte</t>
  </si>
  <si>
    <t>Spalte13</t>
  </si>
  <si>
    <t>Konkubinatspartner</t>
  </si>
  <si>
    <t>Total Haushalt</t>
  </si>
  <si>
    <t>Einkommenskategorien gemäss Kinderbetreuungsreglement</t>
  </si>
  <si>
    <t>Kinder</t>
  </si>
  <si>
    <t>Steuerbares Einkommen</t>
  </si>
  <si>
    <t>Bereinigtes Einkommen</t>
  </si>
  <si>
    <t>&gt;25'000</t>
  </si>
  <si>
    <t>25'001-33'000</t>
  </si>
  <si>
    <t>33'001-41'000</t>
  </si>
  <si>
    <t>41'001-49'000</t>
  </si>
  <si>
    <t>49'001-57'000</t>
  </si>
  <si>
    <t>57'001-65'000</t>
  </si>
  <si>
    <t>65'001-73'000</t>
  </si>
  <si>
    <t>73'001-81'000</t>
  </si>
  <si>
    <t>81'001-89'000</t>
  </si>
  <si>
    <t>89'001-97'000</t>
  </si>
  <si>
    <t>97'001-105'000</t>
  </si>
  <si>
    <t>≥ 105'001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</si>
</sst>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5"/>
      <color theme="4" tint="-0.249977111117893"/>
      <name val="Arial"/>
      <family val="2"/>
    </font>
    <font>
      <b/>
      <sz val="13"/>
      <color theme="1"/>
      <name val="Arial"/>
      <family val="2"/>
    </font>
    <font>
      <b/>
      <sz val="13"/>
      <color theme="4" tint="-0.249977111117893"/>
      <name val="Arial"/>
      <family val="2"/>
    </font>
    <font>
      <sz val="13"/>
      <color theme="4" tint="-0.249977111117893"/>
      <name val="Arial"/>
      <family val="2"/>
    </font>
    <font>
      <sz val="13"/>
      <color theme="1"/>
      <name val="Arial"/>
      <family val="2"/>
    </font>
    <font>
      <b/>
      <sz val="20"/>
      <color rgb="FFC00000"/>
      <name val="Arial"/>
      <family val="2"/>
    </font>
    <font>
      <b/>
      <sz val="25"/>
      <color theme="4" tint="-0.249977111117893"/>
      <name val="Arial"/>
      <family val="2"/>
    </font>
    <font>
      <sz val="13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1" xfId="0" applyFont="1" applyFill="1" applyBorder="1"/>
    <xf numFmtId="0" fontId="1" fillId="0" borderId="0" xfId="0" applyFont="1" applyBorder="1"/>
    <xf numFmtId="0" fontId="0" fillId="0" borderId="1" xfId="0" applyFont="1" applyBorder="1"/>
    <xf numFmtId="0" fontId="0" fillId="0" borderId="0" xfId="0" applyFont="1" applyBorder="1"/>
    <xf numFmtId="0" fontId="0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49" fontId="1" fillId="0" borderId="0" xfId="0" applyNumberFormat="1" applyFont="1" applyBorder="1"/>
    <xf numFmtId="49" fontId="1" fillId="0" borderId="1" xfId="0" applyNumberFormat="1" applyFont="1" applyFill="1" applyBorder="1"/>
    <xf numFmtId="49" fontId="5" fillId="0" borderId="3" xfId="0" applyNumberFormat="1" applyFont="1" applyBorder="1" applyAlignment="1">
      <alignment vertical="center"/>
    </xf>
    <xf numFmtId="0" fontId="7" fillId="0" borderId="0" xfId="0" applyFont="1"/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9" fontId="7" fillId="0" borderId="3" xfId="0" applyNumberFormat="1" applyFont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7" fillId="0" borderId="3" xfId="0" applyFont="1" applyBorder="1"/>
    <xf numFmtId="0" fontId="7" fillId="0" borderId="3" xfId="0" applyFont="1" applyBorder="1" applyAlignment="1">
      <alignment vertical="center"/>
    </xf>
    <xf numFmtId="3" fontId="4" fillId="0" borderId="3" xfId="0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3" fontId="4" fillId="2" borderId="3" xfId="0" applyNumberFormat="1" applyFont="1" applyFill="1" applyBorder="1" applyAlignment="1">
      <alignment horizontal="right" vertical="center"/>
    </xf>
    <xf numFmtId="3" fontId="4" fillId="3" borderId="3" xfId="0" applyNumberFormat="1" applyFont="1" applyFill="1" applyBorder="1" applyAlignment="1">
      <alignment horizontal="right" vertical="center"/>
    </xf>
    <xf numFmtId="3" fontId="7" fillId="3" borderId="3" xfId="0" applyNumberFormat="1" applyFont="1" applyFill="1" applyBorder="1" applyAlignment="1">
      <alignment horizontal="right" vertical="center" wrapText="1"/>
    </xf>
    <xf numFmtId="9" fontId="7" fillId="0" borderId="3" xfId="1" applyFont="1" applyBorder="1" applyAlignment="1">
      <alignment horizontal="center"/>
    </xf>
    <xf numFmtId="0" fontId="10" fillId="0" borderId="3" xfId="0" applyFont="1" applyBorder="1"/>
    <xf numFmtId="0" fontId="3" fillId="0" borderId="0" xfId="0" applyFont="1" applyAlignment="1">
      <alignment horizontal="left" vertical="center"/>
    </xf>
    <xf numFmtId="9" fontId="8" fillId="2" borderId="0" xfId="1" applyFont="1" applyFill="1" applyBorder="1" applyAlignment="1">
      <alignment vertical="center"/>
    </xf>
    <xf numFmtId="0" fontId="9" fillId="0" borderId="0" xfId="0" applyFont="1" applyAlignment="1">
      <alignment horizontal="left" vertical="top"/>
    </xf>
    <xf numFmtId="0" fontId="7" fillId="0" borderId="3" xfId="0" applyFont="1" applyBorder="1" applyAlignment="1">
      <alignment horizontal="left" vertical="center" wrapText="1"/>
    </xf>
    <xf numFmtId="49" fontId="7" fillId="3" borderId="3" xfId="0" applyNumberFormat="1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49" fontId="5" fillId="3" borderId="4" xfId="0" applyNumberFormat="1" applyFont="1" applyFill="1" applyBorder="1" applyAlignment="1">
      <alignment horizontal="left" vertical="center"/>
    </xf>
    <xf numFmtId="49" fontId="5" fillId="3" borderId="5" xfId="0" applyNumberFormat="1" applyFont="1" applyFill="1" applyBorder="1" applyAlignment="1">
      <alignment horizontal="left" vertical="center"/>
    </xf>
    <xf numFmtId="49" fontId="5" fillId="3" borderId="6" xfId="0" applyNumberFormat="1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</cellXfs>
  <cellStyles count="2">
    <cellStyle name="Prozent" xfId="1" builtinId="5"/>
    <cellStyle name="Standard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dotted">
          <color auto="1"/>
        </left>
        <right/>
        <top style="dotted">
          <color auto="1"/>
        </top>
        <bottom style="dotted">
          <color auto="1"/>
        </bottom>
        <vertical style="dotted">
          <color auto="1"/>
        </vertical>
        <horizontal style="dott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Arial"/>
        <scheme val="none"/>
      </font>
      <border diagonalUp="0" diagonalDown="0"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 style="dotted">
          <color auto="1"/>
        </vertical>
        <horizontal style="dott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Arial"/>
        <scheme val="none"/>
      </font>
      <border diagonalUp="0" diagonalDown="0"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 style="dotted">
          <color auto="1"/>
        </vertical>
        <horizontal style="dott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Arial"/>
        <scheme val="none"/>
      </font>
      <border diagonalUp="0" diagonalDown="0"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 style="dotted">
          <color auto="1"/>
        </vertical>
        <horizontal style="dott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Arial"/>
        <scheme val="none"/>
      </font>
      <border diagonalUp="0" diagonalDown="0"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 style="dotted">
          <color auto="1"/>
        </vertical>
        <horizontal style="dott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Arial"/>
        <scheme val="none"/>
      </font>
      <border diagonalUp="0" diagonalDown="0">
        <left/>
        <right style="dotted">
          <color auto="1"/>
        </right>
        <top style="dotted">
          <color auto="1"/>
        </top>
        <bottom style="dotted">
          <color auto="1"/>
        </bottom>
        <vertical style="dotted">
          <color auto="1"/>
        </vertical>
        <horizontal style="dotted">
          <color auto="1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Arial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Arial"/>
        <scheme val="none"/>
      </font>
      <border diagonalUp="0" diagonalDown="0">
        <left style="dotted">
          <color auto="1"/>
        </left>
        <right style="dotted">
          <color auto="1"/>
        </right>
        <top/>
        <bottom/>
        <vertical style="dotted">
          <color auto="1"/>
        </vertical>
        <horizontal style="dotted">
          <color auto="1"/>
        </horizontal>
      </border>
    </dxf>
  </dxfs>
  <tableStyles count="0" defaultTableStyle="TableStyleMedium2" defaultPivotStyle="PivotStyleLight16"/>
  <colors>
    <mruColors>
      <color rgb="FF00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1143000</xdr:colOff>
      <xdr:row>0</xdr:row>
      <xdr:rowOff>44823</xdr:rowOff>
    </xdr:from>
    <xdr:to>
      <xdr:col>5</xdr:col>
      <xdr:colOff>1876426</xdr:colOff>
      <xdr:row>0</xdr:row>
      <xdr:rowOff>862852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44823"/>
          <a:ext cx="2686051" cy="818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A44:F58" totalsRowShown="0" headerRowDxfId="10" dataDxfId="8" headerRowBorderDxfId="9" tableBorderDxfId="7" totalsRowBorderDxfId="6">
  <autoFilter ref="A44:F58"/>
  <tableColumns count="6">
    <tableColumn id="1" name="Total massgebendes Einkommen" dataDxfId="5"/>
    <tableColumn id="4" name="Spalte2" dataDxfId="4"/>
    <tableColumn id="3" name="Spalte1" dataDxfId="3"/>
    <tableColumn id="5" name="Spalte12" dataDxfId="2"/>
    <tableColumn id="6" name="Spalte13" dataDxfId="1"/>
    <tableColumn id="2" name="Gemeindebeitrag in %" dataDxfId="0" dataCellStyle="Proz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M60"/>
  <sheetViews>
    <sheetView tabSelected="1" view="pageLayout" zoomScaleNormal="85" workbookViewId="0">
      <selection activeCell="C1" sqref="C1"/>
    </sheetView>
  </sheetViews>
  <sheetFormatPr baseColWidth="10" defaultColWidth="11.5703125" defaultRowHeight="12.75" x14ac:dyDescent="0.2"/>
  <cols>
    <col min="1" max="1" width="3.140625" style="2" customWidth="1"/>
    <col min="2" max="2" width="14.42578125" style="2" customWidth="1"/>
    <col min="3" max="3" width="71.5703125" style="2" customWidth="1"/>
    <col min="4" max="5" width="27.85546875" style="2" customWidth="1"/>
    <col min="6" max="6" width="28.7109375" style="2" customWidth="1"/>
    <col min="7" max="16384" width="11.5703125" style="2"/>
  </cols>
  <sheetData>
    <row r="1" spans="1:6" ht="70.900000000000006" customHeight="1" x14ac:dyDescent="0.2"/>
    <row r="2" spans="1:6" ht="30.75" x14ac:dyDescent="0.2">
      <c r="A2" s="38" t="s">
        <v>27</v>
      </c>
      <c r="B2" s="38"/>
      <c r="C2" s="38"/>
      <c r="D2" s="38"/>
      <c r="E2" s="38"/>
      <c r="F2" s="38"/>
    </row>
    <row r="3" spans="1:6" ht="14.25" x14ac:dyDescent="0.2">
      <c r="A3" s="1"/>
      <c r="B3" s="1"/>
      <c r="C3" s="1"/>
      <c r="D3" s="1"/>
      <c r="E3" s="1"/>
      <c r="F3" s="1"/>
    </row>
    <row r="4" spans="1:6" s="7" customFormat="1" ht="36" customHeight="1" x14ac:dyDescent="0.2">
      <c r="A4" s="41" t="s">
        <v>0</v>
      </c>
      <c r="B4" s="42"/>
      <c r="C4" s="42"/>
      <c r="D4" s="42"/>
      <c r="E4" s="42"/>
      <c r="F4" s="43"/>
    </row>
    <row r="5" spans="1:6" s="7" customFormat="1" ht="36" customHeight="1" x14ac:dyDescent="0.2">
      <c r="A5" s="20" t="s">
        <v>1</v>
      </c>
      <c r="B5" s="20"/>
      <c r="C5" s="40"/>
      <c r="D5" s="40"/>
      <c r="E5" s="40"/>
      <c r="F5" s="40"/>
    </row>
    <row r="6" spans="1:6" s="7" customFormat="1" ht="36" customHeight="1" x14ac:dyDescent="0.2">
      <c r="A6" s="20" t="s">
        <v>2</v>
      </c>
      <c r="B6" s="20"/>
      <c r="C6" s="40"/>
      <c r="D6" s="40"/>
      <c r="E6" s="40"/>
      <c r="F6" s="40"/>
    </row>
    <row r="7" spans="1:6" s="7" customFormat="1" ht="36" customHeight="1" x14ac:dyDescent="0.2">
      <c r="A7" s="21" t="s">
        <v>3</v>
      </c>
      <c r="B7" s="21"/>
      <c r="C7" s="40"/>
      <c r="D7" s="40"/>
      <c r="E7" s="40"/>
      <c r="F7" s="40"/>
    </row>
    <row r="8" spans="1:6" s="7" customFormat="1" ht="36" customHeight="1" x14ac:dyDescent="0.2">
      <c r="A8" s="20" t="s">
        <v>4</v>
      </c>
      <c r="B8" s="20"/>
      <c r="C8" s="40"/>
      <c r="D8" s="40"/>
      <c r="E8" s="40"/>
      <c r="F8" s="40"/>
    </row>
    <row r="9" spans="1:6" s="7" customFormat="1" ht="36" customHeight="1" x14ac:dyDescent="0.2">
      <c r="A9" s="22"/>
      <c r="B9" s="22"/>
      <c r="C9" s="22"/>
      <c r="D9" s="22"/>
      <c r="E9" s="22"/>
      <c r="F9" s="23"/>
    </row>
    <row r="10" spans="1:6" s="7" customFormat="1" ht="36" customHeight="1" x14ac:dyDescent="0.2">
      <c r="A10" s="44" t="s">
        <v>39</v>
      </c>
      <c r="B10" s="44"/>
      <c r="C10" s="44"/>
      <c r="D10" s="44"/>
      <c r="E10" s="44"/>
      <c r="F10" s="44"/>
    </row>
    <row r="11" spans="1:6" s="7" customFormat="1" ht="36" customHeight="1" x14ac:dyDescent="0.2">
      <c r="A11" s="20" t="s">
        <v>5</v>
      </c>
      <c r="B11" s="20"/>
      <c r="C11" s="40"/>
      <c r="D11" s="40"/>
      <c r="E11" s="40"/>
      <c r="F11" s="40"/>
    </row>
    <row r="12" spans="1:6" s="7" customFormat="1" ht="36" customHeight="1" x14ac:dyDescent="0.2">
      <c r="A12" s="20" t="s">
        <v>6</v>
      </c>
      <c r="B12" s="20"/>
      <c r="C12" s="40"/>
      <c r="D12" s="40"/>
      <c r="E12" s="40"/>
      <c r="F12" s="40"/>
    </row>
    <row r="13" spans="1:6" s="7" customFormat="1" ht="36" customHeight="1" x14ac:dyDescent="0.2">
      <c r="A13" s="20" t="s">
        <v>7</v>
      </c>
      <c r="B13" s="20"/>
      <c r="C13" s="40"/>
      <c r="D13" s="40"/>
      <c r="E13" s="40"/>
      <c r="F13" s="40"/>
    </row>
    <row r="14" spans="1:6" s="7" customFormat="1" ht="36" customHeight="1" x14ac:dyDescent="0.2">
      <c r="A14" s="20" t="s">
        <v>8</v>
      </c>
      <c r="B14" s="20"/>
      <c r="C14" s="40"/>
      <c r="D14" s="40"/>
      <c r="E14" s="40"/>
      <c r="F14" s="40"/>
    </row>
    <row r="15" spans="1:6" ht="14.25" x14ac:dyDescent="0.2">
      <c r="A15" s="9"/>
      <c r="B15" s="9"/>
      <c r="C15" s="9"/>
      <c r="D15" s="9"/>
      <c r="E15" s="9"/>
      <c r="F15" s="10"/>
    </row>
    <row r="16" spans="1:6" s="7" customFormat="1" ht="36" customHeight="1" x14ac:dyDescent="0.2">
      <c r="A16" s="11" t="s">
        <v>10</v>
      </c>
      <c r="B16" s="11"/>
      <c r="C16" s="50"/>
      <c r="D16" s="51"/>
      <c r="E16" s="51"/>
      <c r="F16" s="52"/>
    </row>
    <row r="17" spans="1:13" ht="14.25" x14ac:dyDescent="0.2">
      <c r="A17" s="1"/>
      <c r="B17" s="1"/>
      <c r="C17" s="1"/>
      <c r="D17" s="1"/>
      <c r="E17" s="1"/>
      <c r="F17" s="3"/>
    </row>
    <row r="18" spans="1:13" ht="14.25" x14ac:dyDescent="0.2">
      <c r="A18" s="1"/>
      <c r="B18" s="1"/>
      <c r="C18" s="1"/>
      <c r="D18" s="1"/>
      <c r="E18" s="1"/>
      <c r="F18" s="3"/>
    </row>
    <row r="19" spans="1:13" ht="14.25" x14ac:dyDescent="0.2">
      <c r="A19" s="1"/>
      <c r="B19" s="1"/>
      <c r="C19" s="1"/>
      <c r="D19" s="1"/>
      <c r="E19" s="1"/>
      <c r="F19" s="3"/>
    </row>
    <row r="20" spans="1:13" s="17" customFormat="1" ht="36" customHeight="1" x14ac:dyDescent="0.2">
      <c r="A20" s="36" t="s">
        <v>26</v>
      </c>
      <c r="B20" s="13"/>
      <c r="C20" s="14"/>
      <c r="D20" s="15"/>
      <c r="E20" s="15"/>
      <c r="F20" s="16"/>
    </row>
    <row r="21" spans="1:13" ht="14.25" x14ac:dyDescent="0.2">
      <c r="A21" s="1"/>
      <c r="B21" s="1"/>
      <c r="C21" s="1"/>
      <c r="D21" s="1"/>
      <c r="E21" s="1"/>
      <c r="F21" s="3"/>
    </row>
    <row r="22" spans="1:13" s="18" customFormat="1" ht="36" customHeight="1" x14ac:dyDescent="0.2">
      <c r="A22" s="45"/>
      <c r="B22" s="45"/>
      <c r="C22" s="45"/>
      <c r="D22" s="24" t="s">
        <v>34</v>
      </c>
      <c r="E22" s="24" t="s">
        <v>36</v>
      </c>
      <c r="F22" s="25" t="s">
        <v>37</v>
      </c>
    </row>
    <row r="23" spans="1:13" s="18" customFormat="1" ht="36" customHeight="1" x14ac:dyDescent="0.2">
      <c r="A23" s="49" t="s">
        <v>40</v>
      </c>
      <c r="B23" s="49"/>
      <c r="C23" s="49"/>
      <c r="D23" s="32">
        <v>70000</v>
      </c>
      <c r="E23" s="32"/>
      <c r="F23" s="28">
        <f>D23+E23</f>
        <v>70000</v>
      </c>
      <c r="J23" s="19"/>
      <c r="K23" s="19"/>
      <c r="L23" s="19"/>
      <c r="M23" s="19"/>
    </row>
    <row r="24" spans="1:13" s="18" customFormat="1" ht="36" customHeight="1" x14ac:dyDescent="0.2">
      <c r="A24" s="46" t="s">
        <v>29</v>
      </c>
      <c r="B24" s="47"/>
      <c r="C24" s="47"/>
      <c r="D24" s="47"/>
      <c r="E24" s="47"/>
      <c r="F24" s="48"/>
      <c r="J24" s="19"/>
      <c r="K24" s="19"/>
      <c r="L24" s="19"/>
      <c r="M24" s="19"/>
    </row>
    <row r="25" spans="1:13" s="18" customFormat="1" ht="36" customHeight="1" x14ac:dyDescent="0.2">
      <c r="A25" s="29" t="s">
        <v>13</v>
      </c>
      <c r="B25" s="39" t="s">
        <v>14</v>
      </c>
      <c r="C25" s="39"/>
      <c r="D25" s="33"/>
      <c r="E25" s="33">
        <v>2000</v>
      </c>
      <c r="F25" s="28">
        <f t="shared" ref="F25:F31" si="0">D25+E25</f>
        <v>2000</v>
      </c>
      <c r="G25" s="19"/>
      <c r="J25" s="19"/>
      <c r="K25" s="19"/>
      <c r="L25" s="19"/>
      <c r="M25" s="19"/>
    </row>
    <row r="26" spans="1:13" s="18" customFormat="1" ht="36" customHeight="1" x14ac:dyDescent="0.2">
      <c r="A26" s="29" t="s">
        <v>15</v>
      </c>
      <c r="B26" s="39" t="s">
        <v>16</v>
      </c>
      <c r="C26" s="39"/>
      <c r="D26" s="33"/>
      <c r="E26" s="33"/>
      <c r="F26" s="28">
        <f t="shared" si="0"/>
        <v>0</v>
      </c>
      <c r="G26" s="19"/>
      <c r="J26" s="19"/>
      <c r="K26" s="19"/>
      <c r="L26" s="19"/>
      <c r="M26" s="19"/>
    </row>
    <row r="27" spans="1:13" s="18" customFormat="1" ht="36" customHeight="1" x14ac:dyDescent="0.2">
      <c r="A27" s="29" t="s">
        <v>17</v>
      </c>
      <c r="B27" s="39" t="s">
        <v>18</v>
      </c>
      <c r="C27" s="39"/>
      <c r="D27" s="33"/>
      <c r="E27" s="33"/>
      <c r="F27" s="28">
        <f t="shared" si="0"/>
        <v>0</v>
      </c>
      <c r="G27" s="19"/>
      <c r="J27" s="19"/>
      <c r="K27" s="19"/>
      <c r="L27" s="19"/>
      <c r="M27" s="19"/>
    </row>
    <row r="28" spans="1:13" s="18" customFormat="1" ht="36" customHeight="1" x14ac:dyDescent="0.2">
      <c r="A28" s="29" t="s">
        <v>19</v>
      </c>
      <c r="B28" s="39" t="s">
        <v>20</v>
      </c>
      <c r="C28" s="39"/>
      <c r="D28" s="33"/>
      <c r="E28" s="33"/>
      <c r="F28" s="28">
        <f t="shared" si="0"/>
        <v>0</v>
      </c>
      <c r="G28" s="19"/>
      <c r="J28" s="19"/>
      <c r="K28" s="19"/>
      <c r="L28" s="19"/>
      <c r="M28" s="19"/>
    </row>
    <row r="29" spans="1:13" s="18" customFormat="1" ht="36" customHeight="1" x14ac:dyDescent="0.2">
      <c r="A29" s="29" t="s">
        <v>21</v>
      </c>
      <c r="B29" s="39" t="s">
        <v>22</v>
      </c>
      <c r="C29" s="39"/>
      <c r="D29" s="33"/>
      <c r="E29" s="33"/>
      <c r="F29" s="28">
        <f t="shared" si="0"/>
        <v>0</v>
      </c>
      <c r="G29" s="19"/>
      <c r="J29" s="19"/>
      <c r="K29" s="19"/>
      <c r="L29" s="19"/>
      <c r="M29" s="19"/>
    </row>
    <row r="30" spans="1:13" s="18" customFormat="1" ht="36" customHeight="1" x14ac:dyDescent="0.2">
      <c r="A30" s="29" t="s">
        <v>23</v>
      </c>
      <c r="B30" s="39" t="s">
        <v>24</v>
      </c>
      <c r="C30" s="39"/>
      <c r="D30" s="33"/>
      <c r="E30" s="33"/>
      <c r="F30" s="28">
        <f t="shared" si="0"/>
        <v>0</v>
      </c>
      <c r="G30" s="19"/>
    </row>
    <row r="31" spans="1:13" s="18" customFormat="1" ht="36" customHeight="1" x14ac:dyDescent="0.2">
      <c r="A31" s="29" t="s">
        <v>31</v>
      </c>
      <c r="B31" s="27" t="s">
        <v>32</v>
      </c>
      <c r="C31" s="30"/>
      <c r="D31" s="33"/>
      <c r="E31" s="33"/>
      <c r="F31" s="28">
        <f t="shared" si="0"/>
        <v>0</v>
      </c>
      <c r="G31" s="19"/>
    </row>
    <row r="32" spans="1:13" s="18" customFormat="1" ht="36" customHeight="1" x14ac:dyDescent="0.2">
      <c r="A32" s="53" t="s">
        <v>41</v>
      </c>
      <c r="B32" s="54"/>
      <c r="C32" s="54"/>
      <c r="D32" s="54"/>
      <c r="E32" s="55"/>
      <c r="F32" s="28">
        <f>SUM(F23:F31)</f>
        <v>72000</v>
      </c>
    </row>
    <row r="33" spans="1:13" s="18" customFormat="1" ht="36" customHeight="1" x14ac:dyDescent="0.2">
      <c r="A33" s="56"/>
      <c r="B33" s="57"/>
      <c r="C33" s="57"/>
      <c r="D33" s="57"/>
      <c r="E33" s="57"/>
      <c r="F33" s="58"/>
    </row>
    <row r="34" spans="1:13" s="18" customFormat="1" ht="36" customHeight="1" x14ac:dyDescent="0.2">
      <c r="A34" s="49" t="s">
        <v>9</v>
      </c>
      <c r="B34" s="49"/>
      <c r="C34" s="49"/>
      <c r="D34" s="32">
        <v>20000</v>
      </c>
      <c r="E34" s="32"/>
      <c r="F34" s="28">
        <f>D34+E34</f>
        <v>20000</v>
      </c>
      <c r="J34" s="19"/>
      <c r="K34" s="19"/>
      <c r="L34" s="19"/>
      <c r="M34" s="19"/>
    </row>
    <row r="35" spans="1:13" s="18" customFormat="1" ht="36" customHeight="1" x14ac:dyDescent="0.2">
      <c r="A35" s="53" t="s">
        <v>30</v>
      </c>
      <c r="B35" s="54"/>
      <c r="C35" s="54"/>
      <c r="D35" s="54"/>
      <c r="E35" s="55"/>
      <c r="F35" s="28">
        <f>F34*0.2</f>
        <v>4000</v>
      </c>
    </row>
    <row r="36" spans="1:13" s="18" customFormat="1" ht="36" customHeight="1" x14ac:dyDescent="0.2">
      <c r="A36" s="56"/>
      <c r="B36" s="57"/>
      <c r="C36" s="57"/>
      <c r="D36" s="57"/>
      <c r="E36" s="57"/>
      <c r="F36" s="58"/>
    </row>
    <row r="37" spans="1:13" s="18" customFormat="1" ht="36" customHeight="1" x14ac:dyDescent="0.2">
      <c r="A37" s="61" t="s">
        <v>11</v>
      </c>
      <c r="B37" s="62"/>
      <c r="C37" s="62"/>
      <c r="D37" s="62"/>
      <c r="E37" s="63"/>
      <c r="F37" s="31">
        <f>F32+F35</f>
        <v>76000</v>
      </c>
    </row>
    <row r="38" spans="1:13" ht="14.25" x14ac:dyDescent="0.2">
      <c r="A38" s="4"/>
      <c r="B38" s="4"/>
      <c r="C38" s="4"/>
      <c r="D38" s="4"/>
      <c r="E38" s="4"/>
      <c r="F38" s="3"/>
    </row>
    <row r="39" spans="1:13" x14ac:dyDescent="0.2">
      <c r="F39" s="5"/>
    </row>
    <row r="40" spans="1:13" x14ac:dyDescent="0.2">
      <c r="F40" s="6"/>
    </row>
    <row r="41" spans="1:13" s="7" customFormat="1" ht="36" customHeight="1" x14ac:dyDescent="0.2">
      <c r="A41" s="60" t="str">
        <f>IF(F37&gt;=150000,"ABLEHNUNG","GUTSPRACHE")</f>
        <v>GUTSPRACHE</v>
      </c>
      <c r="B41" s="60"/>
      <c r="C41" s="60"/>
      <c r="D41" s="60"/>
      <c r="E41" s="60"/>
      <c r="F41" s="37">
        <f>IF(F37&lt;25000,F45,IF(F37&lt;=33000,F46,IF(F37&lt;=41000,F47,IF(F37&lt;=49000,F48,IF(F37&lt;=57000,F49,IF(F37&lt;=65000,F50,IF(F37&lt;=73000,F51,IF(F37&lt;=81000,F52,IF(F37&lt;=89000,F53,IF(F37&lt;=97000,F54,IF(F37&lt;=105000,F55,IF(F37&lt;=105000,F56,IF(F37&lt;=105000,F57,F58)))))))))))))</f>
        <v>0.35</v>
      </c>
    </row>
    <row r="42" spans="1:13" x14ac:dyDescent="0.2">
      <c r="F42" s="6"/>
    </row>
    <row r="43" spans="1:13" s="18" customFormat="1" ht="23.45" customHeight="1" x14ac:dyDescent="0.2">
      <c r="A43" s="59" t="s">
        <v>38</v>
      </c>
      <c r="B43" s="59"/>
      <c r="C43" s="59"/>
      <c r="D43" s="59"/>
      <c r="E43" s="59"/>
      <c r="F43" s="8" t="s">
        <v>12</v>
      </c>
    </row>
    <row r="44" spans="1:13" s="12" customFormat="1" ht="23.45" hidden="1" customHeight="1" x14ac:dyDescent="0.25">
      <c r="A44" s="26" t="s">
        <v>11</v>
      </c>
      <c r="B44" s="26" t="s">
        <v>28</v>
      </c>
      <c r="C44" s="26" t="s">
        <v>25</v>
      </c>
      <c r="D44" s="26" t="s">
        <v>33</v>
      </c>
      <c r="E44" s="26" t="s">
        <v>35</v>
      </c>
      <c r="F44" s="26" t="s">
        <v>12</v>
      </c>
    </row>
    <row r="45" spans="1:13" s="12" customFormat="1" ht="23.45" customHeight="1" x14ac:dyDescent="0.25">
      <c r="A45" s="26" t="s">
        <v>42</v>
      </c>
      <c r="B45" s="26"/>
      <c r="C45" s="26"/>
      <c r="D45" s="26"/>
      <c r="E45" s="26"/>
      <c r="F45" s="34">
        <v>0.7</v>
      </c>
    </row>
    <row r="46" spans="1:13" s="12" customFormat="1" ht="23.45" customHeight="1" x14ac:dyDescent="0.25">
      <c r="A46" s="26" t="s">
        <v>43</v>
      </c>
      <c r="B46" s="26"/>
      <c r="C46" s="26"/>
      <c r="D46" s="26"/>
      <c r="E46" s="26"/>
      <c r="F46" s="34">
        <v>0.65</v>
      </c>
    </row>
    <row r="47" spans="1:13" s="12" customFormat="1" ht="23.45" customHeight="1" x14ac:dyDescent="0.25">
      <c r="A47" s="26" t="s">
        <v>44</v>
      </c>
      <c r="B47" s="26"/>
      <c r="C47" s="26"/>
      <c r="D47" s="26"/>
      <c r="E47" s="26"/>
      <c r="F47" s="34">
        <v>0.6</v>
      </c>
    </row>
    <row r="48" spans="1:13" s="12" customFormat="1" ht="23.45" customHeight="1" x14ac:dyDescent="0.25">
      <c r="A48" s="26" t="s">
        <v>45</v>
      </c>
      <c r="B48" s="26"/>
      <c r="C48" s="26"/>
      <c r="D48" s="26"/>
      <c r="E48" s="26"/>
      <c r="F48" s="34">
        <v>0.55000000000000004</v>
      </c>
    </row>
    <row r="49" spans="1:6" s="12" customFormat="1" ht="23.45" customHeight="1" x14ac:dyDescent="0.25">
      <c r="A49" s="26" t="s">
        <v>46</v>
      </c>
      <c r="B49" s="26"/>
      <c r="C49" s="26"/>
      <c r="D49" s="26"/>
      <c r="E49" s="26"/>
      <c r="F49" s="34">
        <v>0.5</v>
      </c>
    </row>
    <row r="50" spans="1:6" s="12" customFormat="1" ht="23.45" customHeight="1" x14ac:dyDescent="0.25">
      <c r="A50" s="26" t="s">
        <v>47</v>
      </c>
      <c r="B50" s="26"/>
      <c r="C50" s="26"/>
      <c r="D50" s="26"/>
      <c r="E50" s="26"/>
      <c r="F50" s="34">
        <v>0.45</v>
      </c>
    </row>
    <row r="51" spans="1:6" s="12" customFormat="1" ht="23.45" customHeight="1" x14ac:dyDescent="0.25">
      <c r="A51" s="26" t="s">
        <v>48</v>
      </c>
      <c r="B51" s="26"/>
      <c r="C51" s="26"/>
      <c r="D51" s="26"/>
      <c r="E51" s="26"/>
      <c r="F51" s="34">
        <v>0.4</v>
      </c>
    </row>
    <row r="52" spans="1:6" s="12" customFormat="1" ht="23.45" customHeight="1" x14ac:dyDescent="0.25">
      <c r="A52" s="26" t="s">
        <v>49</v>
      </c>
      <c r="B52" s="26"/>
      <c r="C52" s="26"/>
      <c r="D52" s="26"/>
      <c r="E52" s="26"/>
      <c r="F52" s="34">
        <v>0.35</v>
      </c>
    </row>
    <row r="53" spans="1:6" s="12" customFormat="1" ht="23.45" customHeight="1" x14ac:dyDescent="0.25">
      <c r="A53" s="26" t="s">
        <v>50</v>
      </c>
      <c r="B53" s="26"/>
      <c r="C53" s="26"/>
      <c r="D53" s="26"/>
      <c r="E53" s="26"/>
      <c r="F53" s="34">
        <v>0.3</v>
      </c>
    </row>
    <row r="54" spans="1:6" s="12" customFormat="1" ht="23.45" customHeight="1" x14ac:dyDescent="0.25">
      <c r="A54" s="26" t="s">
        <v>51</v>
      </c>
      <c r="B54" s="26"/>
      <c r="C54" s="26"/>
      <c r="D54" s="26"/>
      <c r="E54" s="26"/>
      <c r="F54" s="34">
        <v>0.25</v>
      </c>
    </row>
    <row r="55" spans="1:6" s="12" customFormat="1" ht="23.45" customHeight="1" x14ac:dyDescent="0.25">
      <c r="A55" s="26" t="s">
        <v>52</v>
      </c>
      <c r="B55" s="26"/>
      <c r="C55" s="26"/>
      <c r="D55" s="26"/>
      <c r="E55" s="26"/>
      <c r="F55" s="34">
        <v>0.2</v>
      </c>
    </row>
    <row r="56" spans="1:6" s="12" customFormat="1" ht="23.45" hidden="1" customHeight="1" x14ac:dyDescent="0.25">
      <c r="A56" s="26" t="s">
        <v>52</v>
      </c>
      <c r="B56" s="26"/>
      <c r="C56" s="26"/>
      <c r="D56" s="26"/>
      <c r="E56" s="26"/>
      <c r="F56" s="34">
        <v>0.2</v>
      </c>
    </row>
    <row r="57" spans="1:6" s="12" customFormat="1" ht="23.45" hidden="1" customHeight="1" x14ac:dyDescent="0.25">
      <c r="A57" s="26" t="s">
        <v>52</v>
      </c>
      <c r="B57" s="26"/>
      <c r="C57" s="26"/>
      <c r="D57" s="26"/>
      <c r="E57" s="26"/>
      <c r="F57" s="34">
        <v>0.2</v>
      </c>
    </row>
    <row r="58" spans="1:6" s="12" customFormat="1" ht="23.45" customHeight="1" x14ac:dyDescent="0.25">
      <c r="A58" s="35" t="s">
        <v>53</v>
      </c>
      <c r="B58" s="35"/>
      <c r="C58" s="35"/>
      <c r="D58" s="35"/>
      <c r="E58" s="35"/>
      <c r="F58" s="34">
        <v>0</v>
      </c>
    </row>
    <row r="59" spans="1:6" s="12" customFormat="1" ht="16.5" x14ac:dyDescent="0.25"/>
    <row r="60" spans="1:6" s="12" customFormat="1" ht="16.5" x14ac:dyDescent="0.25"/>
  </sheetData>
  <mergeCells count="29">
    <mergeCell ref="A32:E32"/>
    <mergeCell ref="A33:F33"/>
    <mergeCell ref="A34:C34"/>
    <mergeCell ref="B30:C30"/>
    <mergeCell ref="A43:E43"/>
    <mergeCell ref="A41:E41"/>
    <mergeCell ref="A35:E35"/>
    <mergeCell ref="A36:F36"/>
    <mergeCell ref="A37:E37"/>
    <mergeCell ref="B28:C28"/>
    <mergeCell ref="B29:C29"/>
    <mergeCell ref="C16:F16"/>
    <mergeCell ref="C5:F5"/>
    <mergeCell ref="C6:F6"/>
    <mergeCell ref="C7:F7"/>
    <mergeCell ref="C8:F8"/>
    <mergeCell ref="C11:F11"/>
    <mergeCell ref="A2:F2"/>
    <mergeCell ref="B25:C25"/>
    <mergeCell ref="B26:C26"/>
    <mergeCell ref="B27:C27"/>
    <mergeCell ref="C14:F14"/>
    <mergeCell ref="A4:F4"/>
    <mergeCell ref="A10:F10"/>
    <mergeCell ref="A22:C22"/>
    <mergeCell ref="A24:F24"/>
    <mergeCell ref="C12:F12"/>
    <mergeCell ref="C13:F13"/>
    <mergeCell ref="A23:C23"/>
  </mergeCells>
  <pageMargins left="0.7" right="0.7" top="0.78740157499999996" bottom="0.78740157499999996" header="0.3" footer="0.3"/>
  <pageSetup paperSize="9" scale="51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</vt:lpstr>
      <vt:lpstr>Berechnung!Druckbereich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Rufer</dc:creator>
  <cp:lastModifiedBy>Marinelli Bettina</cp:lastModifiedBy>
  <cp:lastPrinted>2018-05-23T20:48:33Z</cp:lastPrinted>
  <dcterms:created xsi:type="dcterms:W3CDTF">2018-03-07T07:44:44Z</dcterms:created>
  <dcterms:modified xsi:type="dcterms:W3CDTF">2018-05-29T13:17:41Z</dcterms:modified>
</cp:coreProperties>
</file>